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X:\03_各課データ(各課間のファイル交換用_長期保存厳禁)\02_総合政策課\01_財政管理係\【閲覧用図書】\R07年度\12.16〆　制限（1.29執行）\戸籍総合システム機器賃貸借\閲覧用\"/>
    </mc:Choice>
  </mc:AlternateContent>
  <xr:revisionPtr revIDLastSave="0" documentId="13_ncr:1_{3283B47B-8274-478F-9CF3-5547910F2234}" xr6:coauthVersionLast="36" xr6:coauthVersionMax="36" xr10:uidLastSave="{00000000-0000-0000-0000-000000000000}"/>
  <workbookProtection workbookPassword="D0B5" lockStructure="1"/>
  <bookViews>
    <workbookView xWindow="0" yWindow="0" windowWidth="28800" windowHeight="12285" xr2:uid="{EAA4D0B9-F7DB-4956-ACE0-B078ED1C8458}"/>
  </bookViews>
  <sheets>
    <sheet name="Sheet1" sheetId="1" r:id="rId1"/>
  </sheets>
  <definedNames>
    <definedName name="_xlnm.Print_Area" localSheetId="0">Sheet1!$G$1:$AL$74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4" i="1" l="1"/>
  <c r="AK41" i="1"/>
  <c r="AI41" i="1"/>
  <c r="AG41" i="1"/>
  <c r="AE41" i="1"/>
  <c r="AC41" i="1"/>
  <c r="AA41" i="1"/>
  <c r="Y41" i="1"/>
  <c r="W41" i="1"/>
  <c r="U41" i="1"/>
  <c r="S41" i="1"/>
  <c r="Q41" i="1"/>
  <c r="O41" i="1"/>
  <c r="M41" i="1"/>
  <c r="K41" i="1"/>
  <c r="I41" i="1"/>
  <c r="G41" i="1"/>
  <c r="G3" i="1"/>
  <c r="AK3" i="1"/>
  <c r="AI3" i="1"/>
  <c r="AG3" i="1"/>
  <c r="AE3" i="1"/>
  <c r="AC3" i="1"/>
  <c r="AA3" i="1"/>
  <c r="Y3" i="1"/>
  <c r="W3" i="1"/>
  <c r="U3" i="1"/>
  <c r="S3" i="1"/>
  <c r="Q3" i="1"/>
  <c r="O3" i="1"/>
  <c r="M3" i="1"/>
  <c r="K3" i="1"/>
  <c r="I3" i="1"/>
  <c r="G46" i="1" l="1"/>
  <c r="G45" i="1"/>
  <c r="G44" i="1"/>
  <c r="AN21" i="1"/>
  <c r="AN11" i="1"/>
  <c r="G23" i="1" l="1"/>
  <c r="G22" i="1"/>
  <c r="G21" i="1"/>
  <c r="G12" i="1"/>
  <c r="G11" i="1"/>
</calcChain>
</file>

<file path=xl/sharedStrings.xml><?xml version="1.0" encoding="utf-8"?>
<sst xmlns="http://schemas.openxmlformats.org/spreadsheetml/2006/main" count="46" uniqueCount="41">
  <si>
    <t>添付書類</t>
    <rPh sb="0" eb="2">
      <t>テンプ</t>
    </rPh>
    <rPh sb="2" eb="4">
      <t>ショルイ</t>
    </rPh>
    <phoneticPr fontId="2"/>
  </si>
  <si>
    <t>物件売主見積書開示申請書兼誓約書</t>
    <phoneticPr fontId="2"/>
  </si>
  <si>
    <t>記</t>
    <rPh sb="0" eb="1">
      <t>キ</t>
    </rPh>
    <phoneticPr fontId="2"/>
  </si>
  <si>
    <t>１　弊社は、売主見積書等を、善良なる管理者の注意義務をもって管理し、保管します。</t>
    <phoneticPr fontId="2"/>
  </si>
  <si>
    <t>売主見積書の廃棄又は消去期限
（契約開始日の前日）</t>
    <rPh sb="0" eb="2">
      <t>ウリヌシ</t>
    </rPh>
    <rPh sb="2" eb="5">
      <t>ミツモリショ</t>
    </rPh>
    <rPh sb="6" eb="8">
      <t>ハイキ</t>
    </rPh>
    <rPh sb="8" eb="9">
      <t>マタ</t>
    </rPh>
    <rPh sb="10" eb="12">
      <t>ショウキョ</t>
    </rPh>
    <rPh sb="12" eb="14">
      <t>キゲン</t>
    </rPh>
    <rPh sb="16" eb="18">
      <t>ケイヤク</t>
    </rPh>
    <rPh sb="18" eb="21">
      <t>カイシビ</t>
    </rPh>
    <rPh sb="22" eb="24">
      <t>ゼンジツ</t>
    </rPh>
    <phoneticPr fontId="2"/>
  </si>
  <si>
    <t>事業所名</t>
    <phoneticPr fontId="2"/>
  </si>
  <si>
    <t>担当部署名</t>
    <phoneticPr fontId="2"/>
  </si>
  <si>
    <t>所在地</t>
    <phoneticPr fontId="2"/>
  </si>
  <si>
    <t>担当者職・氏名</t>
    <phoneticPr fontId="2"/>
  </si>
  <si>
    <t>電話番号(内線番号)</t>
    <phoneticPr fontId="2"/>
  </si>
  <si>
    <t>ＦＡＸ番号</t>
    <phoneticPr fontId="2"/>
  </si>
  <si>
    <t>Ｅ－ｍａｉｌ</t>
    <phoneticPr fontId="2"/>
  </si>
  <si>
    <t>廃　棄　証　明　書</t>
    <phoneticPr fontId="2"/>
  </si>
  <si>
    <t>１　情　　報　　名　　売主見積書等</t>
    <phoneticPr fontId="2"/>
  </si>
  <si>
    <t>　　　　立会人</t>
    <rPh sb="4" eb="6">
      <t>タチアイ</t>
    </rPh>
    <rPh sb="6" eb="7">
      <t>ニン</t>
    </rPh>
    <phoneticPr fontId="2"/>
  </si>
  <si>
    <t>以上</t>
    <rPh sb="0" eb="2">
      <t>イジョウ</t>
    </rPh>
    <phoneticPr fontId="2"/>
  </si>
  <si>
    <t>令和　　年　　月　　日</t>
    <rPh sb="0" eb="2">
      <t>レイワ</t>
    </rPh>
    <phoneticPr fontId="2"/>
  </si>
  <si>
    <t>町長名</t>
    <rPh sb="0" eb="2">
      <t>チョウチョウ</t>
    </rPh>
    <rPh sb="2" eb="3">
      <t>メイ</t>
    </rPh>
    <phoneticPr fontId="1"/>
  </si>
  <si>
    <t>件名</t>
    <rPh sb="0" eb="2">
      <t>ケンメイ</t>
    </rPh>
    <phoneticPr fontId="1"/>
  </si>
  <si>
    <t>公告日</t>
    <rPh sb="0" eb="2">
      <t>コウコク</t>
    </rPh>
    <rPh sb="2" eb="3">
      <t>ビ</t>
    </rPh>
    <phoneticPr fontId="1"/>
  </si>
  <si>
    <t>高　門　清　彦</t>
    <rPh sb="0" eb="1">
      <t>コウ</t>
    </rPh>
    <rPh sb="2" eb="3">
      <t>モン</t>
    </rPh>
    <rPh sb="4" eb="5">
      <t>キヨシ</t>
    </rPh>
    <rPh sb="6" eb="7">
      <t>ヒコ</t>
    </rPh>
    <phoneticPr fontId="1"/>
  </si>
  <si>
    <t>２　廃棄処分の日時　　令和　　年　　月　　日　　　　時　　分</t>
    <rPh sb="11" eb="13">
      <t>レイワ</t>
    </rPh>
    <rPh sb="26" eb="27">
      <t>ジ</t>
    </rPh>
    <rPh sb="29" eb="30">
      <t>フン</t>
    </rPh>
    <phoneticPr fontId="2"/>
  </si>
  <si>
    <t>令和　　年　　月　　日</t>
    <rPh sb="0" eb="2">
      <t>レイワ</t>
    </rPh>
    <rPh sb="4" eb="5">
      <t>ネン</t>
    </rPh>
    <rPh sb="7" eb="8">
      <t>ツキ</t>
    </rPh>
    <rPh sb="10" eb="11">
      <t>ヒ</t>
    </rPh>
    <phoneticPr fontId="2"/>
  </si>
  <si>
    <t>　なお、開示された売主見積書等（売主見積書（売主見積書の複写又は複製物を含む。以下同じ。）</t>
    <phoneticPr fontId="2"/>
  </si>
  <si>
    <t>及び売主見積書により弊社が作成した資料（機器及びソフトウェアに関する情報が記録されている</t>
    <phoneticPr fontId="2"/>
  </si>
  <si>
    <t>ものに限る。）をいう。以下同じ。）の取扱いに当たっては、次のとおり誓約します。</t>
    <phoneticPr fontId="2"/>
  </si>
  <si>
    <t>２　弊社は、売主見積書等を、本入札参加以外の目的に使用しないものとするとともに、売主見積</t>
    <phoneticPr fontId="2"/>
  </si>
  <si>
    <t>　書等を、第三者に開示又は漏えいしないものとします。</t>
    <phoneticPr fontId="2"/>
  </si>
  <si>
    <t>　　ただし、本入札の結果、弊社が貸主となった場合には、締結した賃貸借契約に必要な範囲内で</t>
    <phoneticPr fontId="2"/>
  </si>
  <si>
    <t>　</t>
    <phoneticPr fontId="2"/>
  </si>
  <si>
    <t>　売主見積書の複写又は複製物及び売主見積書により弊社が作成した資料を保持するものとします。</t>
    <phoneticPr fontId="2"/>
  </si>
  <si>
    <t>４　弊社は、本誓約書に違反し、伊方町に損害を与えた場合は、その損害を賠償するものとします。</t>
    <phoneticPr fontId="2"/>
  </si>
  <si>
    <t>　る地方裁判所をもって第一審の専属的合意管轄裁判所とします。</t>
    <phoneticPr fontId="2"/>
  </si>
  <si>
    <t>５　本誓約書から生ずる一切の法律関係に基づく訴えについては、伊方町の本庁の所在地を管轄す</t>
    <phoneticPr fontId="2"/>
  </si>
  <si>
    <t>　　　※　廃棄処分の方法を証する書類（廃棄の記録となる写真、業者による廃棄証明書等）</t>
    <rPh sb="13" eb="14">
      <t>ショウ</t>
    </rPh>
    <rPh sb="16" eb="18">
      <t>ショルイ</t>
    </rPh>
    <phoneticPr fontId="2"/>
  </si>
  <si>
    <t>　　　　を添付すること。</t>
    <phoneticPr fontId="2"/>
  </si>
  <si>
    <t>商号又は名称</t>
    <phoneticPr fontId="1"/>
  </si>
  <si>
    <t>住所</t>
    <phoneticPr fontId="1"/>
  </si>
  <si>
    <t>㊞</t>
    <phoneticPr fontId="1"/>
  </si>
  <si>
    <t>代表者氏名</t>
    <phoneticPr fontId="1"/>
  </si>
  <si>
    <t>戸籍総合システム機器賃貸借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</si>
</sst>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aaa\)"/>
  </numFmts>
  <fonts count="7" x14ac:knownFonts="1">
    <font>
      <sz val="11"/>
      <color theme="1"/>
      <name val="游ゴシック"/>
      <family val="2"/>
      <charset val="128"/>
      <scheme val="minor"/>
    </font>
    <font>
      <sz val="6"/>
      <name val="游ゴシック"/>
      <family val="2"/>
      <charset val="128"/>
      <scheme val="minor"/>
    </font>
    <font>
      <sz val="6"/>
      <name val="ＭＳ 明朝"/>
      <family val="1"/>
      <charset val="128"/>
    </font>
    <font>
      <sz val="12"/>
      <name val="ＭＳ 明朝"/>
      <family val="1"/>
      <charset val="128"/>
    </font>
    <font>
      <b/>
      <sz val="12"/>
      <color indexed="10"/>
      <name val="ＭＳ 明朝"/>
      <family val="1"/>
      <charset val="128"/>
    </font>
    <font>
      <b/>
      <sz val="12"/>
      <color indexed="10"/>
      <name val="ＭＳ ゴシック"/>
      <family val="3"/>
      <charset val="128"/>
    </font>
    <font>
      <sz val="12"/>
      <color theme="1"/>
      <name val="游ゴシック"/>
      <family val="2"/>
      <charset val="128"/>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2">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lignment vertical="center"/>
    </xf>
    <xf numFmtId="56" fontId="3" fillId="0" borderId="0" xfId="0" applyNumberFormat="1" applyFont="1">
      <alignment vertical="center"/>
    </xf>
    <xf numFmtId="0" fontId="6" fillId="0" borderId="0" xfId="0" applyFont="1">
      <alignment vertical="center"/>
    </xf>
    <xf numFmtId="0" fontId="3" fillId="0" borderId="1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176" fontId="5" fillId="3" borderId="3" xfId="0" applyNumberFormat="1" applyFont="1" applyFill="1" applyBorder="1" applyAlignment="1">
      <alignment horizontal="center" vertical="center"/>
    </xf>
    <xf numFmtId="176" fontId="5" fillId="3" borderId="6" xfId="0" applyNumberFormat="1" applyFont="1" applyFill="1" applyBorder="1" applyAlignment="1">
      <alignment horizontal="center" vertical="center"/>
    </xf>
    <xf numFmtId="0" fontId="4" fillId="2" borderId="0" xfId="0"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7E787-31BD-45B6-B20B-E5D154662BB1}">
  <dimension ref="A1:AN75"/>
  <sheetViews>
    <sheetView tabSelected="1" view="pageBreakPreview" topLeftCell="G1" zoomScaleNormal="100" zoomScaleSheetLayoutView="100" workbookViewId="0">
      <selection activeCell="AP9" sqref="AP9"/>
    </sheetView>
  </sheetViews>
  <sheetFormatPr defaultRowHeight="19.5" x14ac:dyDescent="0.4"/>
  <cols>
    <col min="1" max="1" width="1" style="6" hidden="1" customWidth="1"/>
    <col min="2" max="2" width="0" style="6" hidden="1" customWidth="1"/>
    <col min="3" max="3" width="9.5" style="6" hidden="1" customWidth="1"/>
    <col min="4" max="4" width="0" style="6" hidden="1" customWidth="1"/>
    <col min="5" max="5" width="15.625" style="6" hidden="1" customWidth="1"/>
    <col min="6" max="6" width="0" style="6" hidden="1" customWidth="1"/>
    <col min="7" max="37" width="2.75" style="6" customWidth="1"/>
    <col min="38" max="38" width="4.125" style="6" customWidth="1"/>
    <col min="39" max="39" width="6.25" style="6" hidden="1" customWidth="1"/>
    <col min="40" max="40" width="0" style="6" hidden="1" customWidth="1"/>
    <col min="41" max="16384" width="9" style="6"/>
  </cols>
  <sheetData>
    <row r="1" spans="2:40" s="4" customFormat="1" ht="21" customHeight="1" x14ac:dyDescent="0.4">
      <c r="B1" s="22" t="s">
        <v>0</v>
      </c>
      <c r="C1" s="22"/>
      <c r="D1" s="22"/>
      <c r="E1" s="22"/>
      <c r="G1" s="9" t="s">
        <v>16</v>
      </c>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N1" s="1"/>
    </row>
    <row r="2" spans="2:40" s="4" customFormat="1" ht="21" customHeight="1" x14ac:dyDescent="0.4">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N2" s="1"/>
    </row>
    <row r="3" spans="2:40" s="4" customFormat="1" ht="21" customHeight="1" x14ac:dyDescent="0.4">
      <c r="B3" s="4" t="s">
        <v>17</v>
      </c>
      <c r="C3" s="4" t="s">
        <v>20</v>
      </c>
      <c r="G3" s="8" t="str">
        <f>IF($C$3=0,"　伊方町長　　　　　　　　　　様","　伊方町長　　 "&amp;$C$3&amp;"　様")</f>
        <v>　伊方町長　　 高　門　清　彦　様</v>
      </c>
      <c r="H3" s="8"/>
      <c r="I3" s="8" t="str">
        <f>IF(F3=0,"　　　　　　　　　　　　 伊方町長","　　　　　　　　　　　　 伊方町長　"&amp;F3)</f>
        <v>　　　　　　　　　　　　 伊方町長</v>
      </c>
      <c r="J3" s="8"/>
      <c r="K3" s="8" t="e">
        <f>IF(#REF!=0,"　　　　　　　　　　　　 伊方町長","　　　　　　　　　　　　 伊方町長　"&amp;#REF!)</f>
        <v>#REF!</v>
      </c>
      <c r="L3" s="8"/>
      <c r="M3" s="8" t="str">
        <f>IF(H3=0,"　　　　　　　　　　　　 伊方町長","　　　　　　　　　　　　 伊方町長　"&amp;H3)</f>
        <v>　　　　　　　　　　　　 伊方町長</v>
      </c>
      <c r="N3" s="8"/>
      <c r="O3" s="8" t="str">
        <f>IF(J3=0,"　　　　　　　　　　　　 伊方町長","　　　　　　　　　　　　 伊方町長　"&amp;J3)</f>
        <v>　　　　　　　　　　　　 伊方町長</v>
      </c>
      <c r="P3" s="8"/>
      <c r="Q3" s="8" t="str">
        <f>IF(L3=0,"　　　　　　　　　　　　 伊方町長","　　　　　　　　　　　　 伊方町長　"&amp;L3)</f>
        <v>　　　　　　　　　　　　 伊方町長</v>
      </c>
      <c r="R3" s="8"/>
      <c r="S3" s="8" t="str">
        <f>IF(N3=0,"　　　　　　　　　　　　 伊方町長","　　　　　　　　　　　　 伊方町長　"&amp;N3)</f>
        <v>　　　　　　　　　　　　 伊方町長</v>
      </c>
      <c r="T3" s="8"/>
      <c r="U3" s="8" t="str">
        <f>IF(P3=0,"　　　　　　　　　　　　 伊方町長","　　　　　　　　　　　　 伊方町長　"&amp;P3)</f>
        <v>　　　　　　　　　　　　 伊方町長</v>
      </c>
      <c r="V3" s="8"/>
      <c r="W3" s="8" t="str">
        <f>IF(R3=0,"　　　　　　　　　　　　 伊方町長","　　　　　　　　　　　　 伊方町長　"&amp;R3)</f>
        <v>　　　　　　　　　　　　 伊方町長</v>
      </c>
      <c r="X3" s="8"/>
      <c r="Y3" s="8" t="str">
        <f>IF(T3=0,"　　　　　　　　　　　　 伊方町長","　　　　　　　　　　　　 伊方町長　"&amp;T3)</f>
        <v>　　　　　　　　　　　　 伊方町長</v>
      </c>
      <c r="Z3" s="8"/>
      <c r="AA3" s="8" t="str">
        <f>IF(V3=0,"　　　　　　　　　　　　 伊方町長","　　　　　　　　　　　　 伊方町長　"&amp;V3)</f>
        <v>　　　　　　　　　　　　 伊方町長</v>
      </c>
      <c r="AB3" s="8"/>
      <c r="AC3" s="8" t="str">
        <f>IF(X3=0,"　　　　　　　　　　　　 伊方町長","　　　　　　　　　　　　 伊方町長　"&amp;X3)</f>
        <v>　　　　　　　　　　　　 伊方町長</v>
      </c>
      <c r="AD3" s="8"/>
      <c r="AE3" s="8" t="str">
        <f>IF(Z3=0,"　　　　　　　　　　　　 伊方町長","　　　　　　　　　　　　 伊方町長　"&amp;Z3)</f>
        <v>　　　　　　　　　　　　 伊方町長</v>
      </c>
      <c r="AF3" s="8"/>
      <c r="AG3" s="8" t="str">
        <f>IF(AB3=0,"　　　　　　　　　　　　 伊方町長","　　　　　　　　　　　　 伊方町長　"&amp;AB3)</f>
        <v>　　　　　　　　　　　　 伊方町長</v>
      </c>
      <c r="AH3" s="8"/>
      <c r="AI3" s="8" t="str">
        <f>IF(AD3=0,"　　　　　　　　　　　　 伊方町長","　　　　　　　　　　　　 伊方町長　"&amp;AD3)</f>
        <v>　　　　　　　　　　　　 伊方町長</v>
      </c>
      <c r="AJ3" s="8"/>
      <c r="AK3" s="8" t="str">
        <f>IF(AF3=0,"　　　　　　　　　　　　 伊方町長","　　　　　　　　　　　　 伊方町長　"&amp;AF3)</f>
        <v>　　　　　　　　　　　　 伊方町長</v>
      </c>
      <c r="AL3" s="8"/>
      <c r="AN3" s="1"/>
    </row>
    <row r="4" spans="2:40" s="4" customFormat="1" ht="21" customHeight="1" x14ac:dyDescent="0.4">
      <c r="B4" s="4" t="s">
        <v>18</v>
      </c>
      <c r="C4" s="4" t="s">
        <v>40</v>
      </c>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N4" s="1"/>
    </row>
    <row r="5" spans="2:40" s="4" customFormat="1" ht="21" customHeight="1" x14ac:dyDescent="0.4">
      <c r="B5" s="4" t="s">
        <v>19</v>
      </c>
      <c r="C5" s="5">
        <v>46027</v>
      </c>
      <c r="G5" s="3" t="s">
        <v>29</v>
      </c>
      <c r="H5" s="3"/>
      <c r="I5" s="3"/>
      <c r="J5" s="3"/>
      <c r="K5" s="3"/>
      <c r="L5" s="3"/>
      <c r="M5" s="3"/>
      <c r="N5" s="3"/>
      <c r="O5" s="3"/>
      <c r="P5" s="3"/>
      <c r="Q5" s="3"/>
      <c r="R5" s="3"/>
      <c r="S5" s="3"/>
      <c r="T5" s="3"/>
      <c r="U5" s="10" t="s">
        <v>37</v>
      </c>
      <c r="V5" s="10"/>
      <c r="W5" s="10"/>
      <c r="X5" s="10"/>
      <c r="Y5" s="10"/>
      <c r="Z5" s="3"/>
      <c r="AA5" s="3"/>
      <c r="AB5" s="3"/>
      <c r="AC5" s="3"/>
      <c r="AD5" s="3"/>
      <c r="AE5" s="3"/>
      <c r="AF5" s="3"/>
      <c r="AG5" s="3"/>
      <c r="AH5" s="3"/>
      <c r="AI5" s="3"/>
      <c r="AJ5" s="3"/>
      <c r="AK5" s="3"/>
      <c r="AL5" s="3"/>
      <c r="AN5" s="1"/>
    </row>
    <row r="6" spans="2:40" s="4" customFormat="1" ht="21" customHeight="1" x14ac:dyDescent="0.4">
      <c r="G6" s="3"/>
      <c r="H6" s="3"/>
      <c r="I6" s="3"/>
      <c r="J6" s="3"/>
      <c r="K6" s="3"/>
      <c r="L6" s="3"/>
      <c r="M6" s="3"/>
      <c r="N6" s="3"/>
      <c r="O6" s="3"/>
      <c r="P6" s="3"/>
      <c r="Q6" s="3"/>
      <c r="R6" s="3"/>
      <c r="S6" s="3"/>
      <c r="T6" s="3"/>
      <c r="U6" s="10" t="s">
        <v>36</v>
      </c>
      <c r="V6" s="10"/>
      <c r="W6" s="10"/>
      <c r="X6" s="10"/>
      <c r="Y6" s="10"/>
      <c r="Z6" s="3"/>
      <c r="AA6" s="3"/>
      <c r="AB6" s="3"/>
      <c r="AC6" s="3"/>
      <c r="AD6" s="3"/>
      <c r="AE6" s="3"/>
      <c r="AF6" s="3"/>
      <c r="AG6" s="3"/>
      <c r="AH6" s="3"/>
      <c r="AI6" s="3"/>
      <c r="AJ6" s="3"/>
      <c r="AK6" s="3"/>
      <c r="AL6" s="3"/>
      <c r="AN6" s="1"/>
    </row>
    <row r="7" spans="2:40" s="4" customFormat="1" ht="21" customHeight="1" x14ac:dyDescent="0.4">
      <c r="G7" s="3"/>
      <c r="H7" s="3"/>
      <c r="I7" s="3"/>
      <c r="J7" s="3"/>
      <c r="K7" s="3"/>
      <c r="L7" s="3"/>
      <c r="M7" s="3"/>
      <c r="N7" s="3"/>
      <c r="O7" s="3"/>
      <c r="P7" s="3"/>
      <c r="Q7" s="3"/>
      <c r="R7" s="3"/>
      <c r="S7" s="3"/>
      <c r="T7" s="3"/>
      <c r="U7" s="10" t="s">
        <v>39</v>
      </c>
      <c r="V7" s="10"/>
      <c r="W7" s="10"/>
      <c r="X7" s="10"/>
      <c r="Y7" s="10"/>
      <c r="Z7" s="3"/>
      <c r="AA7" s="3"/>
      <c r="AB7" s="3"/>
      <c r="AC7" s="3"/>
      <c r="AD7" s="3"/>
      <c r="AE7" s="3"/>
      <c r="AF7" s="3"/>
      <c r="AG7" s="3"/>
      <c r="AI7" s="3"/>
      <c r="AJ7" s="3" t="s">
        <v>38</v>
      </c>
      <c r="AL7" s="3"/>
      <c r="AN7" s="1"/>
    </row>
    <row r="8" spans="2:40" s="4" customFormat="1" ht="21" customHeight="1" x14ac:dyDescent="0.4">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N8" s="1"/>
    </row>
    <row r="9" spans="2:40" s="4" customFormat="1" ht="21" customHeight="1" x14ac:dyDescent="0.4">
      <c r="G9" s="23" t="s">
        <v>1</v>
      </c>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N9" s="1"/>
    </row>
    <row r="10" spans="2:40" s="4" customFormat="1" ht="21" customHeight="1" x14ac:dyDescent="0.4">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N10" s="1"/>
    </row>
    <row r="11" spans="2:40" s="4" customFormat="1" ht="21" customHeight="1" x14ac:dyDescent="0.4">
      <c r="G11" s="24" t="str">
        <f>LEFT(AN11,44)</f>
        <v>　令和８年１月５日付けで入札公告のありました「戸籍総合システム機器賃貸借」の物件売主見積</v>
      </c>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N11" s="1" t="str">
        <f>IF($C$5=0,"　令和　　年　　月　　日付けで入札公告のありました「　　　　　　　　　　」の物件売主見積書の開示を申請します。","　"&amp;DBCS(TEXT($C$5,"ggge年m月d日")&amp;"付けで入札公告のありました「"&amp;C4&amp;"」の物件売主見積書の開示を申請します。"))</f>
        <v>　令和８年１月５日付けで入札公告のありました「戸籍総合システム機器賃貸借」の物件売主見積書の開示を申請します。</v>
      </c>
    </row>
    <row r="12" spans="2:40" s="4" customFormat="1" ht="21" customHeight="1" x14ac:dyDescent="0.4">
      <c r="G12" s="8" t="str">
        <f>MID(AN11,45,44)</f>
        <v>書の開示を申請します。</v>
      </c>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N12" s="1"/>
    </row>
    <row r="13" spans="2:40" s="4" customFormat="1" ht="21" customHeight="1" x14ac:dyDescent="0.4">
      <c r="G13" s="8" t="s">
        <v>23</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N13" s="1"/>
    </row>
    <row r="14" spans="2:40" s="4" customFormat="1" ht="21" customHeight="1" x14ac:dyDescent="0.4">
      <c r="G14" s="8" t="s">
        <v>24</v>
      </c>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N14" s="1"/>
    </row>
    <row r="15" spans="2:40" s="4" customFormat="1" ht="21" customHeight="1" x14ac:dyDescent="0.4">
      <c r="G15" s="8" t="s">
        <v>25</v>
      </c>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N15" s="1"/>
    </row>
    <row r="16" spans="2:40" s="4" customFormat="1" ht="21" customHeight="1" x14ac:dyDescent="0.4">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N16" s="1"/>
    </row>
    <row r="17" spans="2:40" s="4" customFormat="1" ht="21" customHeight="1" x14ac:dyDescent="0.4">
      <c r="G17" s="11" t="s">
        <v>2</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N17" s="1"/>
    </row>
    <row r="18" spans="2:40" s="4" customFormat="1" ht="21" customHeight="1" x14ac:dyDescent="0.4">
      <c r="G18" s="8" t="s">
        <v>3</v>
      </c>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N18" s="1"/>
    </row>
    <row r="19" spans="2:40" s="4" customFormat="1" ht="21" customHeight="1" x14ac:dyDescent="0.4">
      <c r="G19" s="8" t="s">
        <v>26</v>
      </c>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N19" s="1"/>
    </row>
    <row r="20" spans="2:40" s="4" customFormat="1" ht="21" customHeight="1" x14ac:dyDescent="0.4">
      <c r="G20" s="8" t="s">
        <v>27</v>
      </c>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N20" s="1"/>
    </row>
    <row r="21" spans="2:40" s="4" customFormat="1" ht="21" customHeight="1" x14ac:dyDescent="0.4">
      <c r="B21" s="16" t="s">
        <v>4</v>
      </c>
      <c r="C21" s="17"/>
      <c r="D21" s="17"/>
      <c r="E21" s="20">
        <v>46057</v>
      </c>
      <c r="G21" s="8" t="str">
        <f>LEFT(AN21,44)</f>
        <v>３　弊社は、売主見積書の複写又は複製物及び売主見積書により弊社が作成した資料については、</v>
      </c>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N21" s="1" t="str">
        <f>IF(E21="","３　弊社は、売主見積書の複写又は複製物及び売主見積書により弊社が作成した資料については、令和　　年　　月　　日までに、弊社がこれを完全に廃棄又は消去したうえで、別紙「廃棄証明書」により伊方町にその旨を報告します。","３　弊社は、売主見積書の複写又は複製物及び売主見積書により弊社が作成した資料については、"&amp;DBCS(TEXT(E21,"ggge年m月d日")&amp;"までに、弊社がこれを完全に廃棄又は消去したうえで、別紙「廃棄証明書」により伊方町にその旨を報告します。"))</f>
        <v>３　弊社は、売主見積書の複写又は複製物及び売主見積書により弊社が作成した資料については、令和８年２月４日までに、弊社がこれを完全に廃棄又は消去したうえで、別紙「廃棄証明書」により伊方町にその旨を報告します。</v>
      </c>
    </row>
    <row r="22" spans="2:40" s="4" customFormat="1" ht="21" customHeight="1" x14ac:dyDescent="0.4">
      <c r="B22" s="18"/>
      <c r="C22" s="19"/>
      <c r="D22" s="19"/>
      <c r="E22" s="21"/>
      <c r="G22" s="8" t="str">
        <f>"　"&amp;MID(AN21,45,44)</f>
        <v>　令和８年２月４日までに、弊社がこれを完全に廃棄又は消去したうえで、別紙「廃棄証明書」によ</v>
      </c>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N22" s="1"/>
    </row>
    <row r="23" spans="2:40" s="4" customFormat="1" ht="21" customHeight="1" x14ac:dyDescent="0.4">
      <c r="G23" s="8" t="str">
        <f>"　"&amp;MID(AN21,89,44)</f>
        <v>　り伊方町にその旨を報告します。</v>
      </c>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N23" s="1"/>
    </row>
    <row r="24" spans="2:40" s="4" customFormat="1" ht="21" customHeight="1" x14ac:dyDescent="0.4">
      <c r="G24" s="8" t="s">
        <v>28</v>
      </c>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N24" s="1"/>
    </row>
    <row r="25" spans="2:40" s="4" customFormat="1" ht="21" customHeight="1" x14ac:dyDescent="0.4">
      <c r="G25" s="8" t="s">
        <v>30</v>
      </c>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N25" s="1"/>
    </row>
    <row r="26" spans="2:40" s="4" customFormat="1" ht="21" customHeight="1" x14ac:dyDescent="0.4">
      <c r="G26" s="8" t="s">
        <v>31</v>
      </c>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N26" s="1"/>
    </row>
    <row r="27" spans="2:40" s="4" customFormat="1" ht="21" customHeight="1" x14ac:dyDescent="0.4">
      <c r="G27" s="8" t="s">
        <v>33</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N27" s="1"/>
    </row>
    <row r="28" spans="2:40" s="4" customFormat="1" ht="21" customHeight="1" x14ac:dyDescent="0.4">
      <c r="G28" s="8" t="s">
        <v>32</v>
      </c>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N28" s="1"/>
    </row>
    <row r="29" spans="2:40" s="4" customFormat="1" ht="22.5" customHeight="1" x14ac:dyDescent="0.4">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N29" s="1"/>
    </row>
    <row r="30" spans="2:40" s="4" customFormat="1" ht="21" customHeight="1" x14ac:dyDescent="0.4">
      <c r="G30" s="3"/>
      <c r="H30" s="3"/>
      <c r="I30" s="3"/>
      <c r="J30" s="3"/>
      <c r="K30" s="3"/>
      <c r="L30" s="3"/>
      <c r="M30" s="3"/>
      <c r="N30" s="12" t="s">
        <v>5</v>
      </c>
      <c r="O30" s="12"/>
      <c r="P30" s="12"/>
      <c r="Q30" s="12"/>
      <c r="R30" s="12"/>
      <c r="S30" s="12"/>
      <c r="T30" s="12"/>
      <c r="U30" s="12"/>
      <c r="V30" s="12"/>
      <c r="W30" s="13"/>
      <c r="X30" s="14"/>
      <c r="Y30" s="14"/>
      <c r="Z30" s="14"/>
      <c r="AA30" s="14"/>
      <c r="AB30" s="14"/>
      <c r="AC30" s="14"/>
      <c r="AD30" s="14"/>
      <c r="AE30" s="14"/>
      <c r="AF30" s="14"/>
      <c r="AG30" s="14"/>
      <c r="AH30" s="14"/>
      <c r="AI30" s="14"/>
      <c r="AJ30" s="14"/>
      <c r="AK30" s="14"/>
      <c r="AL30" s="15"/>
      <c r="AN30" s="1"/>
    </row>
    <row r="31" spans="2:40" s="4" customFormat="1" ht="21" customHeight="1" x14ac:dyDescent="0.4">
      <c r="G31" s="3"/>
      <c r="H31" s="3"/>
      <c r="I31" s="3"/>
      <c r="J31" s="3"/>
      <c r="K31" s="3"/>
      <c r="L31" s="3"/>
      <c r="M31" s="3"/>
      <c r="N31" s="12" t="s">
        <v>6</v>
      </c>
      <c r="O31" s="12"/>
      <c r="P31" s="12"/>
      <c r="Q31" s="12"/>
      <c r="R31" s="12"/>
      <c r="S31" s="12"/>
      <c r="T31" s="12"/>
      <c r="U31" s="12"/>
      <c r="V31" s="12"/>
      <c r="W31" s="13"/>
      <c r="X31" s="14"/>
      <c r="Y31" s="14"/>
      <c r="Z31" s="14"/>
      <c r="AA31" s="14"/>
      <c r="AB31" s="14"/>
      <c r="AC31" s="14"/>
      <c r="AD31" s="14"/>
      <c r="AE31" s="14"/>
      <c r="AF31" s="14"/>
      <c r="AG31" s="14"/>
      <c r="AH31" s="14"/>
      <c r="AI31" s="14"/>
      <c r="AJ31" s="14"/>
      <c r="AK31" s="14"/>
      <c r="AL31" s="15"/>
      <c r="AN31" s="1"/>
    </row>
    <row r="32" spans="2:40" s="4" customFormat="1" ht="21" customHeight="1" x14ac:dyDescent="0.4">
      <c r="G32" s="3"/>
      <c r="H32" s="3"/>
      <c r="I32" s="3"/>
      <c r="J32" s="3"/>
      <c r="K32" s="3"/>
      <c r="L32" s="3"/>
      <c r="M32" s="3"/>
      <c r="N32" s="12" t="s">
        <v>7</v>
      </c>
      <c r="O32" s="12"/>
      <c r="P32" s="12"/>
      <c r="Q32" s="12"/>
      <c r="R32" s="12"/>
      <c r="S32" s="12"/>
      <c r="T32" s="12"/>
      <c r="U32" s="12"/>
      <c r="V32" s="12"/>
      <c r="W32" s="13"/>
      <c r="X32" s="14"/>
      <c r="Y32" s="14"/>
      <c r="Z32" s="14"/>
      <c r="AA32" s="14"/>
      <c r="AB32" s="14"/>
      <c r="AC32" s="14"/>
      <c r="AD32" s="14"/>
      <c r="AE32" s="14"/>
      <c r="AF32" s="14"/>
      <c r="AG32" s="14"/>
      <c r="AH32" s="14"/>
      <c r="AI32" s="14"/>
      <c r="AJ32" s="14"/>
      <c r="AK32" s="14"/>
      <c r="AL32" s="15"/>
      <c r="AN32" s="1"/>
    </row>
    <row r="33" spans="7:40" s="4" customFormat="1" ht="21" customHeight="1" x14ac:dyDescent="0.4">
      <c r="G33" s="3"/>
      <c r="H33" s="3"/>
      <c r="I33" s="3"/>
      <c r="J33" s="3"/>
      <c r="K33" s="3"/>
      <c r="L33" s="3"/>
      <c r="M33" s="3"/>
      <c r="N33" s="12" t="s">
        <v>8</v>
      </c>
      <c r="O33" s="12"/>
      <c r="P33" s="12"/>
      <c r="Q33" s="12"/>
      <c r="R33" s="12"/>
      <c r="S33" s="12"/>
      <c r="T33" s="12"/>
      <c r="U33" s="12"/>
      <c r="V33" s="12"/>
      <c r="W33" s="13"/>
      <c r="X33" s="14"/>
      <c r="Y33" s="14"/>
      <c r="Z33" s="14"/>
      <c r="AA33" s="14"/>
      <c r="AB33" s="14"/>
      <c r="AC33" s="14"/>
      <c r="AD33" s="14"/>
      <c r="AE33" s="14"/>
      <c r="AF33" s="14"/>
      <c r="AG33" s="14"/>
      <c r="AH33" s="14"/>
      <c r="AI33" s="14"/>
      <c r="AJ33" s="14"/>
      <c r="AK33" s="14"/>
      <c r="AL33" s="15"/>
      <c r="AN33" s="1"/>
    </row>
    <row r="34" spans="7:40" s="4" customFormat="1" ht="21" customHeight="1" x14ac:dyDescent="0.4">
      <c r="G34" s="3"/>
      <c r="H34" s="3"/>
      <c r="I34" s="3"/>
      <c r="J34" s="3"/>
      <c r="K34" s="3"/>
      <c r="L34" s="3"/>
      <c r="M34" s="3"/>
      <c r="N34" s="12" t="s">
        <v>9</v>
      </c>
      <c r="O34" s="12"/>
      <c r="P34" s="12"/>
      <c r="Q34" s="12"/>
      <c r="R34" s="12"/>
      <c r="S34" s="12"/>
      <c r="T34" s="12"/>
      <c r="U34" s="12"/>
      <c r="V34" s="12"/>
      <c r="W34" s="13"/>
      <c r="X34" s="14"/>
      <c r="Y34" s="14"/>
      <c r="Z34" s="14"/>
      <c r="AA34" s="14"/>
      <c r="AB34" s="14"/>
      <c r="AC34" s="14"/>
      <c r="AD34" s="14"/>
      <c r="AE34" s="14"/>
      <c r="AF34" s="14"/>
      <c r="AG34" s="14"/>
      <c r="AH34" s="14"/>
      <c r="AI34" s="14"/>
      <c r="AJ34" s="14"/>
      <c r="AK34" s="14"/>
      <c r="AL34" s="15"/>
      <c r="AN34" s="1"/>
    </row>
    <row r="35" spans="7:40" s="4" customFormat="1" ht="21" customHeight="1" x14ac:dyDescent="0.4">
      <c r="G35" s="3"/>
      <c r="H35" s="3"/>
      <c r="I35" s="3"/>
      <c r="J35" s="3"/>
      <c r="K35" s="3"/>
      <c r="L35" s="3"/>
      <c r="M35" s="3"/>
      <c r="N35" s="12" t="s">
        <v>10</v>
      </c>
      <c r="O35" s="12"/>
      <c r="P35" s="12"/>
      <c r="Q35" s="12"/>
      <c r="R35" s="12"/>
      <c r="S35" s="12"/>
      <c r="T35" s="12"/>
      <c r="U35" s="12"/>
      <c r="V35" s="12"/>
      <c r="W35" s="13"/>
      <c r="X35" s="14"/>
      <c r="Y35" s="14"/>
      <c r="Z35" s="14"/>
      <c r="AA35" s="14"/>
      <c r="AB35" s="14"/>
      <c r="AC35" s="14"/>
      <c r="AD35" s="14"/>
      <c r="AE35" s="14"/>
      <c r="AF35" s="14"/>
      <c r="AG35" s="14"/>
      <c r="AH35" s="14"/>
      <c r="AI35" s="14"/>
      <c r="AJ35" s="14"/>
      <c r="AK35" s="14"/>
      <c r="AL35" s="15"/>
      <c r="AN35" s="1"/>
    </row>
    <row r="36" spans="7:40" s="4" customFormat="1" ht="21" customHeight="1" x14ac:dyDescent="0.4">
      <c r="G36" s="3"/>
      <c r="H36" s="3"/>
      <c r="I36" s="3"/>
      <c r="J36" s="3"/>
      <c r="K36" s="3"/>
      <c r="L36" s="3"/>
      <c r="M36" s="3"/>
      <c r="N36" s="12" t="s">
        <v>11</v>
      </c>
      <c r="O36" s="12"/>
      <c r="P36" s="12"/>
      <c r="Q36" s="12"/>
      <c r="R36" s="12"/>
      <c r="S36" s="12"/>
      <c r="T36" s="12"/>
      <c r="U36" s="12"/>
      <c r="V36" s="12"/>
      <c r="W36" s="13"/>
      <c r="X36" s="14"/>
      <c r="Y36" s="14"/>
      <c r="Z36" s="14"/>
      <c r="AA36" s="14"/>
      <c r="AB36" s="14"/>
      <c r="AC36" s="14"/>
      <c r="AD36" s="14"/>
      <c r="AE36" s="14"/>
      <c r="AF36" s="14"/>
      <c r="AG36" s="14"/>
      <c r="AH36" s="14"/>
      <c r="AI36" s="14"/>
      <c r="AJ36" s="14"/>
      <c r="AK36" s="14"/>
      <c r="AL36" s="15"/>
      <c r="AN36" s="1"/>
    </row>
    <row r="37" spans="7:40" s="4" customFormat="1" ht="21" customHeight="1" x14ac:dyDescent="0.4">
      <c r="AN37" s="1"/>
    </row>
    <row r="38" spans="7:40" s="4" customFormat="1" ht="21" customHeight="1" x14ac:dyDescent="0.4">
      <c r="G38" s="11" t="s">
        <v>12</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N38" s="1"/>
    </row>
    <row r="39" spans="7:40" s="4" customFormat="1" ht="21" customHeight="1" x14ac:dyDescent="0.4">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N39" s="1"/>
    </row>
    <row r="40" spans="7:40" s="4" customFormat="1" ht="21" customHeight="1" x14ac:dyDescent="0.4">
      <c r="AN40" s="1"/>
    </row>
    <row r="41" spans="7:40" s="4" customFormat="1" ht="21" customHeight="1" x14ac:dyDescent="0.4">
      <c r="G41" s="8" t="str">
        <f>IF($C$3=0,"　伊方町長　　　　　　　　　　様","　伊方町長　　 "&amp;$C$3&amp;"　様")</f>
        <v>　伊方町長　　 高　門　清　彦　様</v>
      </c>
      <c r="H41" s="8"/>
      <c r="I41" s="8" t="str">
        <f>IF(F41=0,"　　　　　　　　　　　　 伊方町長","　　　　　　　　　　　　 伊方町長　"&amp;F41)</f>
        <v>　　　　　　　　　　　　 伊方町長</v>
      </c>
      <c r="J41" s="8"/>
      <c r="K41" s="8" t="e">
        <f>IF(#REF!=0,"　　　　　　　　　　　　 伊方町長","　　　　　　　　　　　　 伊方町長　"&amp;#REF!)</f>
        <v>#REF!</v>
      </c>
      <c r="L41" s="8"/>
      <c r="M41" s="8" t="str">
        <f>IF(H41=0,"　　　　　　　　　　　　 伊方町長","　　　　　　　　　　　　 伊方町長　"&amp;H41)</f>
        <v>　　　　　　　　　　　　 伊方町長</v>
      </c>
      <c r="N41" s="8"/>
      <c r="O41" s="8" t="str">
        <f>IF(J41=0,"　　　　　　　　　　　　 伊方町長","　　　　　　　　　　　　 伊方町長　"&amp;J41)</f>
        <v>　　　　　　　　　　　　 伊方町長</v>
      </c>
      <c r="P41" s="8"/>
      <c r="Q41" s="8" t="str">
        <f>IF(L41=0,"　　　　　　　　　　　　 伊方町長","　　　　　　　　　　　　 伊方町長　"&amp;L41)</f>
        <v>　　　　　　　　　　　　 伊方町長</v>
      </c>
      <c r="R41" s="8"/>
      <c r="S41" s="8" t="str">
        <f>IF(N41=0,"　　　　　　　　　　　　 伊方町長","　　　　　　　　　　　　 伊方町長　"&amp;N41)</f>
        <v>　　　　　　　　　　　　 伊方町長</v>
      </c>
      <c r="T41" s="8"/>
      <c r="U41" s="8" t="str">
        <f>IF(P41=0,"　　　　　　　　　　　　 伊方町長","　　　　　　　　　　　　 伊方町長　"&amp;P41)</f>
        <v>　　　　　　　　　　　　 伊方町長</v>
      </c>
      <c r="V41" s="8"/>
      <c r="W41" s="8" t="str">
        <f>IF(R41=0,"　　　　　　　　　　　　 伊方町長","　　　　　　　　　　　　 伊方町長　"&amp;R41)</f>
        <v>　　　　　　　　　　　　 伊方町長</v>
      </c>
      <c r="X41" s="8"/>
      <c r="Y41" s="8" t="str">
        <f>IF(T41=0,"　　　　　　　　　　　　 伊方町長","　　　　　　　　　　　　 伊方町長　"&amp;T41)</f>
        <v>　　　　　　　　　　　　 伊方町長</v>
      </c>
      <c r="Z41" s="8"/>
      <c r="AA41" s="8" t="str">
        <f>IF(V41=0,"　　　　　　　　　　　　 伊方町長","　　　　　　　　　　　　 伊方町長　"&amp;V41)</f>
        <v>　　　　　　　　　　　　 伊方町長</v>
      </c>
      <c r="AB41" s="8"/>
      <c r="AC41" s="8" t="str">
        <f>IF(X41=0,"　　　　　　　　　　　　 伊方町長","　　　　　　　　　　　　 伊方町長　"&amp;X41)</f>
        <v>　　　　　　　　　　　　 伊方町長</v>
      </c>
      <c r="AD41" s="8"/>
      <c r="AE41" s="8" t="str">
        <f>IF(Z41=0,"　　　　　　　　　　　　 伊方町長","　　　　　　　　　　　　 伊方町長　"&amp;Z41)</f>
        <v>　　　　　　　　　　　　 伊方町長</v>
      </c>
      <c r="AF41" s="8"/>
      <c r="AG41" s="8" t="str">
        <f>IF(AB41=0,"　　　　　　　　　　　　 伊方町長","　　　　　　　　　　　　 伊方町長　"&amp;AB41)</f>
        <v>　　　　　　　　　　　　 伊方町長</v>
      </c>
      <c r="AH41" s="8"/>
      <c r="AI41" s="8" t="str">
        <f>IF(AD41=0,"　　　　　　　　　　　　 伊方町長","　　　　　　　　　　　　 伊方町長　"&amp;AD41)</f>
        <v>　　　　　　　　　　　　 伊方町長</v>
      </c>
      <c r="AJ41" s="8"/>
      <c r="AK41" s="8" t="str">
        <f>IF(AF41=0,"　　　　　　　　　　　　 伊方町長","　　　　　　　　　　　　 伊方町長　"&amp;AF41)</f>
        <v>　　　　　　　　　　　　 伊方町長</v>
      </c>
      <c r="AL41" s="8"/>
      <c r="AN41" s="1"/>
    </row>
    <row r="42" spans="7:40" s="4" customFormat="1" ht="21" customHeight="1" x14ac:dyDescent="0.4">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N42" s="1"/>
    </row>
    <row r="43" spans="7:40" s="4" customFormat="1" ht="21" customHeight="1" x14ac:dyDescent="0.4">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N43" s="1"/>
    </row>
    <row r="44" spans="7:40" s="4" customFormat="1" ht="21" customHeight="1" x14ac:dyDescent="0.4">
      <c r="G44" s="8" t="str">
        <f>LEFT(AN44,44)</f>
        <v>　令和８年１月５日付けで入札公告のありました「戸籍総合システム機器賃貸借」に関し貴町から</v>
      </c>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N44" s="1" t="str">
        <f>IF($C$5=0,"　令和　　年　　月　　日付けで入札公告のありました「　　　　　　　　　　」に関し貴町から提供された情報につきまして、下記のとおり完全に廃棄処分し、弊社には当該情報及びその複製物が存しないことを確認し、報告します。","　"&amp;DBCS(TEXT($C$5,"ggge年m月d日")&amp;"付けで入札公告のありました「"&amp;$C$4&amp;"」に関し貴町から提供された情報につきまして、下記のとおり完全に廃棄処分し、弊社には当該情報及びその複製物が存しないことを確認し、報告します。"))</f>
        <v>　令和８年１月５日付けで入札公告のありました「戸籍総合システム機器賃貸借」に関し貴町から提供された情報につきまして、下記のとおり完全に廃棄処分し、弊社には当該情報及びその複製物が存しないことを確認し、報告します。</v>
      </c>
    </row>
    <row r="45" spans="7:40" s="4" customFormat="1" ht="21" customHeight="1" x14ac:dyDescent="0.4">
      <c r="G45" s="8" t="str">
        <f>MID(AN44,45,44)</f>
        <v>提供された情報につきまして、下記のとおり完全に廃棄処分し、弊社には当該情報及びその複製物</v>
      </c>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N45" s="1"/>
    </row>
    <row r="46" spans="7:40" s="4" customFormat="1" ht="21" customHeight="1" x14ac:dyDescent="0.4">
      <c r="G46" s="8" t="str">
        <f>MID(AN44,89,44)</f>
        <v>が存しないことを確認し、報告します。</v>
      </c>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N46" s="1"/>
    </row>
    <row r="47" spans="7:40" s="4" customFormat="1" ht="21" customHeight="1" x14ac:dyDescent="0.4">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N47" s="1"/>
    </row>
    <row r="48" spans="7:40" s="4" customFormat="1" ht="21" customHeight="1" x14ac:dyDescent="0.4">
      <c r="G48" s="11" t="s">
        <v>2</v>
      </c>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N48" s="1"/>
    </row>
    <row r="49" spans="7:40" s="4" customFormat="1" ht="21" customHeight="1" x14ac:dyDescent="0.4">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N49" s="1"/>
    </row>
    <row r="50" spans="7:40" s="4" customFormat="1" ht="21" customHeight="1" x14ac:dyDescent="0.4">
      <c r="G50" s="8" t="s">
        <v>13</v>
      </c>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N50" s="1"/>
    </row>
    <row r="51" spans="7:40" s="4" customFormat="1" ht="21" customHeight="1" x14ac:dyDescent="0.4">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N51" s="1"/>
    </row>
    <row r="52" spans="7:40" s="4" customFormat="1" ht="21" customHeight="1" x14ac:dyDescent="0.4">
      <c r="G52" s="8" t="s">
        <v>21</v>
      </c>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N52" s="1"/>
    </row>
    <row r="53" spans="7:40" s="4" customFormat="1" ht="21" customHeight="1" x14ac:dyDescent="0.4">
      <c r="G53" s="8" t="s">
        <v>34</v>
      </c>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N53" s="1"/>
    </row>
    <row r="54" spans="7:40" s="4" customFormat="1" ht="21" customHeight="1" x14ac:dyDescent="0.4">
      <c r="G54" s="8" t="s">
        <v>35</v>
      </c>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N54" s="1"/>
    </row>
    <row r="55" spans="7:40" s="4" customFormat="1" ht="21" customHeight="1" x14ac:dyDescent="0.4">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N55" s="1"/>
    </row>
    <row r="56" spans="7:40" s="4" customFormat="1" ht="21" customHeight="1" x14ac:dyDescent="0.4">
      <c r="G56" s="3" t="s">
        <v>14</v>
      </c>
      <c r="H56" s="3"/>
      <c r="I56" s="3"/>
      <c r="J56" s="3"/>
      <c r="K56" s="3"/>
      <c r="L56" s="3"/>
      <c r="M56" s="7"/>
      <c r="N56" s="7"/>
      <c r="O56" s="7"/>
      <c r="P56" s="7"/>
      <c r="Q56" s="7"/>
      <c r="R56" s="7"/>
      <c r="S56" s="7"/>
      <c r="T56" s="7"/>
      <c r="U56" s="7"/>
      <c r="V56" s="7"/>
      <c r="W56" s="7"/>
      <c r="X56" s="3"/>
      <c r="Y56" s="3"/>
      <c r="Z56" s="3"/>
      <c r="AA56" s="3"/>
      <c r="AB56" s="3"/>
      <c r="AC56" s="3"/>
      <c r="AD56" s="3"/>
      <c r="AE56" s="3"/>
      <c r="AF56" s="3"/>
      <c r="AG56" s="3"/>
      <c r="AH56" s="3"/>
      <c r="AI56" s="3"/>
      <c r="AJ56" s="3"/>
      <c r="AK56" s="3"/>
      <c r="AL56" s="3"/>
      <c r="AN56" s="1"/>
    </row>
    <row r="57" spans="7:40" s="4" customFormat="1" ht="21" customHeight="1" x14ac:dyDescent="0.4">
      <c r="G57" s="9" t="s">
        <v>15</v>
      </c>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N57" s="1"/>
    </row>
    <row r="58" spans="7:40" s="4" customFormat="1" ht="21" customHeight="1" x14ac:dyDescent="0.4">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N58" s="1"/>
    </row>
    <row r="59" spans="7:40" s="4" customFormat="1" ht="21" customHeight="1" x14ac:dyDescent="0.4">
      <c r="G59" s="9" t="s">
        <v>22</v>
      </c>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N59" s="1"/>
    </row>
    <row r="60" spans="7:40" s="4" customFormat="1" ht="21" customHeight="1" x14ac:dyDescent="0.4">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N60" s="1"/>
    </row>
    <row r="61" spans="7:40" s="4" customFormat="1" ht="21" customHeight="1" x14ac:dyDescent="0.4">
      <c r="G61" s="3"/>
      <c r="H61" s="3"/>
      <c r="I61" s="3"/>
      <c r="J61" s="3"/>
      <c r="K61" s="3"/>
      <c r="L61" s="3"/>
      <c r="M61" s="3"/>
      <c r="N61" s="3"/>
      <c r="O61" s="3"/>
      <c r="P61" s="3"/>
      <c r="Q61" s="3"/>
      <c r="R61" s="3"/>
      <c r="S61" s="3"/>
      <c r="T61" s="3"/>
      <c r="U61" s="10" t="s">
        <v>37</v>
      </c>
      <c r="V61" s="10"/>
      <c r="W61" s="10"/>
      <c r="X61" s="10"/>
      <c r="Y61" s="10"/>
      <c r="Z61" s="3"/>
      <c r="AA61" s="3"/>
      <c r="AB61" s="3"/>
      <c r="AC61" s="3"/>
      <c r="AD61" s="3"/>
      <c r="AE61" s="3"/>
      <c r="AF61" s="3"/>
      <c r="AG61" s="3"/>
      <c r="AH61" s="3"/>
      <c r="AI61" s="3"/>
      <c r="AJ61" s="3"/>
      <c r="AK61" s="3"/>
      <c r="AL61" s="3"/>
      <c r="AN61" s="1"/>
    </row>
    <row r="62" spans="7:40" s="4" customFormat="1" ht="21" customHeight="1" x14ac:dyDescent="0.4">
      <c r="G62" s="3"/>
      <c r="H62" s="3"/>
      <c r="I62" s="3"/>
      <c r="J62" s="3"/>
      <c r="K62" s="3"/>
      <c r="L62" s="3"/>
      <c r="M62" s="3"/>
      <c r="N62" s="3"/>
      <c r="O62" s="3"/>
      <c r="P62" s="3"/>
      <c r="Q62" s="3"/>
      <c r="R62" s="3"/>
      <c r="S62" s="3"/>
      <c r="T62" s="3"/>
      <c r="U62" s="10" t="s">
        <v>36</v>
      </c>
      <c r="V62" s="10"/>
      <c r="W62" s="10"/>
      <c r="X62" s="10"/>
      <c r="Y62" s="10"/>
      <c r="Z62" s="3"/>
      <c r="AA62" s="3"/>
      <c r="AB62" s="3"/>
      <c r="AC62" s="3"/>
      <c r="AD62" s="3"/>
      <c r="AE62" s="3"/>
      <c r="AF62" s="3"/>
      <c r="AG62" s="3"/>
      <c r="AH62" s="3"/>
      <c r="AI62" s="3"/>
      <c r="AJ62" s="3"/>
      <c r="AK62" s="3"/>
      <c r="AL62" s="3"/>
      <c r="AN62" s="1"/>
    </row>
    <row r="63" spans="7:40" s="4" customFormat="1" ht="21" customHeight="1" x14ac:dyDescent="0.4">
      <c r="G63" s="3"/>
      <c r="H63" s="3"/>
      <c r="I63" s="3"/>
      <c r="J63" s="3"/>
      <c r="K63" s="3"/>
      <c r="L63" s="3"/>
      <c r="M63" s="3"/>
      <c r="N63" s="3"/>
      <c r="O63" s="3"/>
      <c r="P63" s="3"/>
      <c r="Q63" s="3"/>
      <c r="R63" s="3"/>
      <c r="S63" s="3"/>
      <c r="T63" s="3"/>
      <c r="U63" s="10" t="s">
        <v>39</v>
      </c>
      <c r="V63" s="10"/>
      <c r="W63" s="10"/>
      <c r="X63" s="10"/>
      <c r="Y63" s="10"/>
      <c r="Z63" s="3"/>
      <c r="AA63" s="3"/>
      <c r="AB63" s="3"/>
      <c r="AC63" s="3"/>
      <c r="AD63" s="3"/>
      <c r="AE63" s="3"/>
      <c r="AF63" s="3"/>
      <c r="AG63" s="3"/>
      <c r="AH63" s="3"/>
      <c r="AI63" s="3"/>
      <c r="AJ63" s="3" t="s">
        <v>38</v>
      </c>
      <c r="AK63" s="3"/>
      <c r="AL63" s="3"/>
      <c r="AN63" s="1"/>
    </row>
    <row r="64" spans="7:40" s="4" customFormat="1" ht="21" customHeight="1" x14ac:dyDescent="0.4">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N64" s="1"/>
    </row>
    <row r="65" spans="7:40" s="4" customFormat="1" ht="21" customHeight="1" x14ac:dyDescent="0.4">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N65" s="1"/>
    </row>
    <row r="66" spans="7:40" s="4" customFormat="1" ht="21" customHeight="1" x14ac:dyDescent="0.4">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N66" s="1"/>
    </row>
    <row r="67" spans="7:40" s="4" customFormat="1" ht="21" customHeight="1" x14ac:dyDescent="0.4">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N67" s="1"/>
    </row>
    <row r="68" spans="7:40" s="4" customFormat="1" ht="21" customHeight="1" x14ac:dyDescent="0.4">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N68" s="1"/>
    </row>
    <row r="69" spans="7:40" s="4" customFormat="1" ht="21" customHeight="1" x14ac:dyDescent="0.4">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N69" s="1"/>
    </row>
    <row r="70" spans="7:40" s="4" customFormat="1" ht="21" customHeight="1" x14ac:dyDescent="0.4">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N70" s="1"/>
    </row>
    <row r="71" spans="7:40" s="4" customFormat="1" ht="21" customHeight="1" x14ac:dyDescent="0.4">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N71" s="1"/>
    </row>
    <row r="72" spans="7:40" s="4" customFormat="1" ht="21" customHeight="1" x14ac:dyDescent="0.4">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N72" s="1"/>
    </row>
    <row r="73" spans="7:40" s="4" customFormat="1" ht="21" customHeight="1" x14ac:dyDescent="0.4">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N73" s="1"/>
    </row>
    <row r="74" spans="7:40" s="4" customFormat="1" ht="21" customHeight="1" x14ac:dyDescent="0.4">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N74" s="1"/>
    </row>
    <row r="75" spans="7:40" s="4" customFormat="1" ht="21" customHeight="1" x14ac:dyDescent="0.4">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N75" s="1"/>
    </row>
  </sheetData>
  <mergeCells count="80">
    <mergeCell ref="W32:AL32"/>
    <mergeCell ref="W33:AL33"/>
    <mergeCell ref="U6:Y6"/>
    <mergeCell ref="U7:Y7"/>
    <mergeCell ref="G18:AL18"/>
    <mergeCell ref="G8:AL8"/>
    <mergeCell ref="G9:AL9"/>
    <mergeCell ref="G11:AL11"/>
    <mergeCell ref="G12:AL12"/>
    <mergeCell ref="G13:AL13"/>
    <mergeCell ref="G14:AL14"/>
    <mergeCell ref="G15:AL15"/>
    <mergeCell ref="G16:AL16"/>
    <mergeCell ref="G17:AL17"/>
    <mergeCell ref="G19:AL19"/>
    <mergeCell ref="G20:AL20"/>
    <mergeCell ref="U5:Y5"/>
    <mergeCell ref="B1:E1"/>
    <mergeCell ref="G1:AL1"/>
    <mergeCell ref="G2:AL2"/>
    <mergeCell ref="G3:AL3"/>
    <mergeCell ref="G4:AL4"/>
    <mergeCell ref="B21:D22"/>
    <mergeCell ref="E21:E22"/>
    <mergeCell ref="G21:AL21"/>
    <mergeCell ref="G22:AL22"/>
    <mergeCell ref="N31:V31"/>
    <mergeCell ref="G23:AL23"/>
    <mergeCell ref="G24:AL24"/>
    <mergeCell ref="G25:AL25"/>
    <mergeCell ref="G26:AL26"/>
    <mergeCell ref="G27:AL27"/>
    <mergeCell ref="G28:AL28"/>
    <mergeCell ref="G29:AL29"/>
    <mergeCell ref="N30:V30"/>
    <mergeCell ref="W30:AL30"/>
    <mergeCell ref="W31:AL31"/>
    <mergeCell ref="N32:V32"/>
    <mergeCell ref="W34:AL34"/>
    <mergeCell ref="N33:V33"/>
    <mergeCell ref="N34:V34"/>
    <mergeCell ref="G46:AL46"/>
    <mergeCell ref="N35:V35"/>
    <mergeCell ref="N36:V36"/>
    <mergeCell ref="G38:AL38"/>
    <mergeCell ref="G39:AL39"/>
    <mergeCell ref="W35:AL35"/>
    <mergeCell ref="W36:AL36"/>
    <mergeCell ref="G41:AL41"/>
    <mergeCell ref="G42:AL42"/>
    <mergeCell ref="G43:AL43"/>
    <mergeCell ref="G44:AL44"/>
    <mergeCell ref="G45:AL45"/>
    <mergeCell ref="G58:AL58"/>
    <mergeCell ref="G47:AL47"/>
    <mergeCell ref="G48:AL48"/>
    <mergeCell ref="G49:AL49"/>
    <mergeCell ref="G50:AL50"/>
    <mergeCell ref="G51:AL51"/>
    <mergeCell ref="G52:AL52"/>
    <mergeCell ref="G53:AL53"/>
    <mergeCell ref="G54:AL54"/>
    <mergeCell ref="G55:AL55"/>
    <mergeCell ref="G57:AL57"/>
    <mergeCell ref="G74:AL74"/>
    <mergeCell ref="G75:AL75"/>
    <mergeCell ref="G70:AL70"/>
    <mergeCell ref="G59:AL59"/>
    <mergeCell ref="G60:AL60"/>
    <mergeCell ref="G65:AL65"/>
    <mergeCell ref="G66:AL66"/>
    <mergeCell ref="G67:AL67"/>
    <mergeCell ref="G68:AL68"/>
    <mergeCell ref="G69:AL69"/>
    <mergeCell ref="U61:Y61"/>
    <mergeCell ref="U62:Y62"/>
    <mergeCell ref="U63:Y63"/>
    <mergeCell ref="G71:AL71"/>
    <mergeCell ref="G72:AL72"/>
    <mergeCell ref="G73:AL73"/>
  </mergeCells>
  <phoneticPr fontId="1"/>
  <pageMargins left="0.7" right="0.24" top="1.02" bottom="0.75" header="0.3" footer="0.3"/>
  <pageSetup paperSize="9" scale="90" orientation="portrait" verticalDpi="0" r:id="rId1"/>
  <rowBreaks count="1" manualBreakCount="1">
    <brk id="36" min="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重岡 春香</dc:creator>
  <cp:lastModifiedBy>重岡 春香</cp:lastModifiedBy>
  <cp:lastPrinted>2025-12-09T07:08:25Z</cp:lastPrinted>
  <dcterms:created xsi:type="dcterms:W3CDTF">2024-10-07T02:42:26Z</dcterms:created>
  <dcterms:modified xsi:type="dcterms:W3CDTF">2025-12-16T06:47:55Z</dcterms:modified>
</cp:coreProperties>
</file>